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william\Downloads\"/>
    </mc:Choice>
  </mc:AlternateContent>
  <xr:revisionPtr revIDLastSave="0" documentId="13_ncr:1_{1B2E77DB-16F4-4708-B75A-F5B58628E15E}"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 l="1"/>
  <c r="I24" i="1"/>
  <c r="I13" i="1"/>
  <c r="I23" i="1"/>
  <c r="I22" i="1"/>
  <c r="I21" i="1"/>
  <c r="I20" i="1" s="1"/>
  <c r="I19" i="1"/>
  <c r="I18" i="1" s="1"/>
  <c r="I17" i="1"/>
  <c r="I16" i="1" s="1"/>
  <c r="I26" i="1" l="1"/>
  <c r="I28" i="1" s="1"/>
  <c r="I29" i="1" s="1"/>
  <c r="I30" i="1" s="1"/>
</calcChain>
</file>

<file path=xl/sharedStrings.xml><?xml version="1.0" encoding="utf-8"?>
<sst xmlns="http://schemas.openxmlformats.org/spreadsheetml/2006/main" count="70" uniqueCount="57">
  <si>
    <t>PRESUPUESTO GLOBAL</t>
  </si>
  <si>
    <t>61.312.000-9</t>
  </si>
  <si>
    <t xml:space="preserve">MAGALLANES 1865   </t>
  </si>
  <si>
    <t>Nº</t>
  </si>
  <si>
    <t xml:space="preserve">Incluidos en GG. </t>
  </si>
  <si>
    <t>Elementos de seguridad</t>
  </si>
  <si>
    <t>1.1</t>
  </si>
  <si>
    <t>LIMPIEZA Y DESARROLLO</t>
  </si>
  <si>
    <t>PRUEBAS DE BOMBEO</t>
  </si>
  <si>
    <t>3.1</t>
  </si>
  <si>
    <t>3.2</t>
  </si>
  <si>
    <t>3.3</t>
  </si>
  <si>
    <t>:</t>
  </si>
  <si>
    <t>COMUNA</t>
  </si>
  <si>
    <t>DIRECCION</t>
  </si>
  <si>
    <t>OBRA</t>
  </si>
  <si>
    <t>RUT</t>
  </si>
  <si>
    <t>PROPIETARIO</t>
  </si>
  <si>
    <t>CENTRO REGIONAL DE INVESTIGACIÓN INIA URURI</t>
  </si>
  <si>
    <t>ARICA</t>
  </si>
  <si>
    <t>Metros</t>
  </si>
  <si>
    <t>Preparación área de trabajo</t>
  </si>
  <si>
    <t>OBRAS PRELIMINARES</t>
  </si>
  <si>
    <t>Movilización y desmovilización de equipos, personal y combustible</t>
  </si>
  <si>
    <t>A</t>
  </si>
  <si>
    <t>B</t>
  </si>
  <si>
    <t>2.1</t>
  </si>
  <si>
    <t xml:space="preserve">Ejecución de una prueba de bombeo de caudal variable y otra de caudal constante, midiendo niveles estáticos y dinámicos </t>
  </si>
  <si>
    <t>Evacuación del agua del pozo de bombeo, evitando anegamientos de los terrenos circundantes</t>
  </si>
  <si>
    <t>Limpieza, orden y retiro de escombros del área de trabajo</t>
  </si>
  <si>
    <t>4.1</t>
  </si>
  <si>
    <t>IVA 19%</t>
  </si>
  <si>
    <t>Neto, A+B</t>
  </si>
  <si>
    <t>$</t>
  </si>
  <si>
    <t>SUB-TOTAL "A"  (Suma 1 al 3)</t>
  </si>
  <si>
    <t>SUB-TOTAL "B" (Suma 1 al 4)</t>
  </si>
  <si>
    <t>DESCRIPCIÓN</t>
  </si>
  <si>
    <t>UNIDAD</t>
  </si>
  <si>
    <t>CANT.</t>
  </si>
  <si>
    <t>TOTAL</t>
  </si>
  <si>
    <t>P. UNITARIO</t>
  </si>
  <si>
    <t>PERFORACIÓN</t>
  </si>
  <si>
    <t>SUMINISTRO DE SERVICIOS VARIOS</t>
  </si>
  <si>
    <t>NOTAS:</t>
  </si>
  <si>
    <t>PRECIO ADICIONAL DE PERFORACIÓN</t>
  </si>
  <si>
    <t>C</t>
  </si>
  <si>
    <t>(Este valor será considerado como monto total de la oferta para efectos de la evaluación)</t>
  </si>
  <si>
    <t>1.- El precio ingresado para las partidas indicadas en la letra "A" y "B", deben corresponder a valores netos.   El IVA se calculará sobre el  el valor neto correspondiente a los subtotales de ambas partidas del presupuesto.</t>
  </si>
  <si>
    <t>2.- Los oferentes deberán ingresar  en la celda  "Precio" del anexo N° 3, el valor total que resulte de las sumatorias de las partidas "A" y "B" del presente presupuesto detallado.</t>
  </si>
  <si>
    <t>Suministro de servicios eléctricos, agua, gas, servicios higiénicos, etc.</t>
  </si>
  <si>
    <t>Nombre, rut y firma del representante legal</t>
  </si>
  <si>
    <t>SONDAJE, ENTUBACIÓN Y REVESTIMIENTO DE GRAVA DE POZO D-5, SECTOR CONCORDIA, CRI INIA URURI</t>
  </si>
  <si>
    <t xml:space="preserve">Limpieza y desarrollo de los trabajos de perforación y entubamiento considerando el remanente de la perforación del pozo </t>
  </si>
  <si>
    <t xml:space="preserve">Precio adicional de perforación por sobre los 60 metros mínimos considerados en bases de licitación. (Este precio debe considerar el costo total de perforación incluyendo todos los costos necesarios para ello)
</t>
  </si>
  <si>
    <t>Perforación de pozo D-5. 60 metros mínimos de profundidad.  Precio debe incluir costo de sondaje, entubación con tubería de 8" de diámetro, además de encamisado de grava, según condiciones señaladas en las especificaciones técnicas</t>
  </si>
  <si>
    <t>EJECUCIÓN DE TRABAJOS DE PERFORACIÓN</t>
  </si>
  <si>
    <t>Arica. ____ de ________________de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</si>
</sst>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1"/>
      <color theme="1"/>
      <name val="Aptos Display"/>
      <family val="2"/>
    </font>
    <font>
      <sz val="11"/>
      <color rgb="FF000000"/>
      <name val="Aptos Display"/>
      <family val="2"/>
    </font>
    <font>
      <b/>
      <sz val="11"/>
      <color theme="1"/>
      <name val="Aptos Display"/>
      <family val="2"/>
    </font>
    <font>
      <b/>
      <u/>
      <sz val="11"/>
      <color theme="1"/>
      <name val="Aptos Display"/>
      <family val="2"/>
    </font>
    <font>
      <b/>
      <sz val="11"/>
      <color rgb="FF000000"/>
      <name val="Aptos Display"/>
      <family val="2"/>
    </font>
    <font>
      <u/>
      <sz val="11"/>
      <color theme="1"/>
      <name val="Aptos Display"/>
      <family val="2"/>
    </font>
    <font>
      <b/>
      <sz val="11"/>
      <color theme="3"/>
      <name val="Aptos Display"/>
      <family val="2"/>
    </font>
    <font>
      <sz val="11"/>
      <color theme="3"/>
      <name val="Aptos Display"/>
      <family val="2"/>
    </font>
    <font>
      <b/>
      <u/>
      <sz val="11"/>
      <color theme="3"/>
      <name val="Aptos Display"/>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1">
    <border>
      <left/>
      <right/>
      <top/>
      <bottom/>
      <diagonal/>
    </border>
    <border>
      <left style="medium">
        <color indexed="64"/>
      </left>
      <right/>
      <top/>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right/>
      <top/>
      <bottom style="medium">
        <color theme="3"/>
      </bottom>
      <diagonal/>
    </border>
    <border>
      <left/>
      <right style="medium">
        <color theme="3"/>
      </right>
      <top/>
      <bottom style="medium">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thin">
        <color theme="3"/>
      </left>
      <right style="medium">
        <color theme="3"/>
      </right>
      <top style="thin">
        <color theme="3"/>
      </top>
      <bottom style="medium">
        <color theme="3"/>
      </bottom>
      <diagonal/>
    </border>
    <border>
      <left style="medium">
        <color theme="3"/>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theme="3"/>
      </left>
      <right style="medium">
        <color theme="3"/>
      </right>
      <top style="medium">
        <color theme="3"/>
      </top>
      <bottom style="medium">
        <color theme="3"/>
      </bottom>
      <diagonal/>
    </border>
    <border>
      <left style="thin">
        <color theme="3"/>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medium">
        <color indexed="64"/>
      </right>
      <top style="medium">
        <color theme="3"/>
      </top>
      <bottom style="thin">
        <color theme="3"/>
      </bottom>
      <diagonal/>
    </border>
    <border>
      <left style="thin">
        <color theme="3"/>
      </left>
      <right style="medium">
        <color indexed="64"/>
      </right>
      <top style="thin">
        <color theme="3"/>
      </top>
      <bottom style="thin">
        <color theme="3"/>
      </bottom>
      <diagonal/>
    </border>
    <border>
      <left style="thin">
        <color theme="3"/>
      </left>
      <right style="thin">
        <color theme="3"/>
      </right>
      <top style="medium">
        <color theme="3"/>
      </top>
      <bottom/>
      <diagonal/>
    </border>
    <border>
      <left style="thin">
        <color theme="3"/>
      </left>
      <right/>
      <top style="medium">
        <color theme="3"/>
      </top>
      <bottom/>
      <diagonal/>
    </border>
    <border>
      <left/>
      <right style="thin">
        <color theme="3"/>
      </right>
      <top style="medium">
        <color theme="3"/>
      </top>
      <bottom style="medium">
        <color theme="3"/>
      </bottom>
      <diagonal/>
    </border>
    <border>
      <left style="medium">
        <color indexed="64"/>
      </left>
      <right/>
      <top style="medium">
        <color theme="3"/>
      </top>
      <bottom style="thin">
        <color theme="3"/>
      </bottom>
      <diagonal/>
    </border>
    <border>
      <left/>
      <right style="thin">
        <color theme="3"/>
      </right>
      <top style="medium">
        <color theme="3"/>
      </top>
      <bottom style="thin">
        <color theme="3"/>
      </bottom>
      <diagonal/>
    </border>
    <border>
      <left style="medium">
        <color indexed="64"/>
      </left>
      <right/>
      <top style="thin">
        <color theme="3"/>
      </top>
      <bottom style="thin">
        <color theme="3"/>
      </bottom>
      <diagonal/>
    </border>
    <border>
      <left/>
      <right style="thin">
        <color theme="3"/>
      </right>
      <top style="thin">
        <color theme="3"/>
      </top>
      <bottom style="thin">
        <color theme="3"/>
      </bottom>
      <diagonal/>
    </border>
    <border>
      <left style="medium">
        <color theme="3"/>
      </left>
      <right/>
      <top style="medium">
        <color theme="3"/>
      </top>
      <bottom style="thin">
        <color theme="3"/>
      </bottom>
      <diagonal/>
    </border>
    <border>
      <left style="medium">
        <color theme="3"/>
      </left>
      <right/>
      <top style="thin">
        <color theme="3"/>
      </top>
      <bottom style="thin">
        <color theme="3"/>
      </bottom>
      <diagonal/>
    </border>
    <border>
      <left style="medium">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top style="medium">
        <color theme="3"/>
      </top>
      <bottom style="thin">
        <color theme="3"/>
      </bottom>
      <diagonal/>
    </border>
    <border>
      <left style="thin">
        <color theme="3"/>
      </left>
      <right/>
      <top style="medium">
        <color theme="3"/>
      </top>
      <bottom style="medium">
        <color theme="3"/>
      </bottom>
      <diagonal/>
    </border>
    <border>
      <left style="thin">
        <color theme="3"/>
      </left>
      <right/>
      <top style="thin">
        <color theme="3"/>
      </top>
      <bottom style="thin">
        <color theme="3"/>
      </bottom>
      <diagonal/>
    </border>
    <border>
      <left style="medium">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style="medium">
        <color indexed="64"/>
      </left>
      <right/>
      <top style="thin">
        <color theme="3"/>
      </top>
      <bottom/>
      <diagonal/>
    </border>
    <border>
      <left/>
      <right style="thin">
        <color theme="3"/>
      </right>
      <top style="thin">
        <color theme="3"/>
      </top>
      <bottom/>
      <diagonal/>
    </border>
    <border>
      <left style="thin">
        <color theme="3"/>
      </left>
      <right/>
      <top style="thin">
        <color theme="3"/>
      </top>
      <bottom/>
      <diagonal/>
    </border>
    <border>
      <left style="thin">
        <color theme="3"/>
      </left>
      <right style="medium">
        <color indexed="64"/>
      </right>
      <top style="thin">
        <color theme="3"/>
      </top>
      <bottom/>
      <diagonal/>
    </border>
    <border>
      <left style="medium">
        <color indexed="64"/>
      </left>
      <right/>
      <top style="medium">
        <color theme="3"/>
      </top>
      <bottom/>
      <diagonal/>
    </border>
    <border>
      <left/>
      <right style="thin">
        <color theme="3"/>
      </right>
      <top style="medium">
        <color theme="3"/>
      </top>
      <bottom/>
      <diagonal/>
    </border>
    <border>
      <left style="thin">
        <color theme="3"/>
      </left>
      <right style="medium">
        <color indexed="64"/>
      </right>
      <top style="medium">
        <color theme="3"/>
      </top>
      <bottom/>
      <diagonal/>
    </border>
    <border>
      <left style="thin">
        <color theme="3"/>
      </left>
      <right style="medium">
        <color theme="3"/>
      </right>
      <top style="medium">
        <color theme="3"/>
      </top>
      <bottom/>
      <diagonal/>
    </border>
    <border>
      <left style="medium">
        <color indexed="64"/>
      </left>
      <right/>
      <top style="medium">
        <color theme="3"/>
      </top>
      <bottom style="medium">
        <color theme="3"/>
      </bottom>
      <diagonal/>
    </border>
    <border>
      <left/>
      <right/>
      <top/>
      <bottom style="thin">
        <color auto="1"/>
      </bottom>
      <diagonal/>
    </border>
    <border>
      <left/>
      <right/>
      <top style="thin">
        <color auto="1"/>
      </top>
      <bottom/>
      <diagonal/>
    </border>
  </borders>
  <cellStyleXfs count="1">
    <xf numFmtId="0" fontId="0" fillId="0" borderId="0"/>
  </cellStyleXfs>
  <cellXfs count="121">
    <xf numFmtId="0" fontId="0" fillId="0" borderId="0" xfId="0"/>
    <xf numFmtId="0" fontId="1" fillId="0" borderId="0" xfId="0" applyFont="1" applyAlignment="1">
      <alignment vertical="center"/>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3" fillId="2" borderId="9" xfId="0" applyFont="1" applyFill="1" applyBorder="1" applyAlignment="1">
      <alignment vertical="center"/>
    </xf>
    <xf numFmtId="0" fontId="3" fillId="2" borderId="25" xfId="0" applyFont="1" applyFill="1" applyBorder="1" applyAlignment="1">
      <alignment vertical="center"/>
    </xf>
    <xf numFmtId="0" fontId="1" fillId="0" borderId="0" xfId="0" applyFont="1" applyAlignment="1">
      <alignment horizontal="right" vertical="center"/>
    </xf>
    <xf numFmtId="0" fontId="2" fillId="0" borderId="0" xfId="0" applyFont="1" applyAlignment="1">
      <alignment vertical="center" wrapText="1"/>
    </xf>
    <xf numFmtId="0" fontId="1" fillId="3" borderId="30" xfId="0" applyFont="1" applyFill="1" applyBorder="1" applyAlignment="1">
      <alignment horizontal="right" vertical="center"/>
    </xf>
    <xf numFmtId="0" fontId="1" fillId="3" borderId="27" xfId="0" applyFont="1" applyFill="1" applyBorder="1" applyAlignment="1">
      <alignment horizontal="center" vertical="center"/>
    </xf>
    <xf numFmtId="0" fontId="1" fillId="3" borderId="12" xfId="0" applyFont="1" applyFill="1" applyBorder="1" applyAlignment="1">
      <alignment vertical="center"/>
    </xf>
    <xf numFmtId="0" fontId="1" fillId="3" borderId="13" xfId="0" applyFont="1" applyFill="1" applyBorder="1" applyAlignment="1">
      <alignment horizontal="center" vertical="center"/>
    </xf>
    <xf numFmtId="0" fontId="1" fillId="3" borderId="31" xfId="0" applyFont="1" applyFill="1" applyBorder="1" applyAlignment="1">
      <alignment horizontal="right" vertical="center"/>
    </xf>
    <xf numFmtId="0" fontId="1" fillId="3" borderId="29" xfId="0" applyFont="1" applyFill="1" applyBorder="1" applyAlignment="1">
      <alignment horizontal="center" vertical="center"/>
    </xf>
    <xf numFmtId="0" fontId="1" fillId="3" borderId="18" xfId="0" applyFont="1" applyFill="1" applyBorder="1" applyAlignment="1">
      <alignment vertical="center"/>
    </xf>
    <xf numFmtId="0" fontId="3" fillId="3" borderId="19" xfId="0" applyFont="1" applyFill="1" applyBorder="1" applyAlignment="1">
      <alignment horizontal="center" vertical="center"/>
    </xf>
    <xf numFmtId="0" fontId="2" fillId="3" borderId="19" xfId="0" applyFont="1" applyFill="1" applyBorder="1" applyAlignment="1">
      <alignment horizontal="right" vertical="center" wrapText="1"/>
    </xf>
    <xf numFmtId="0" fontId="3" fillId="3" borderId="26" xfId="0" applyFont="1" applyFill="1" applyBorder="1" applyAlignment="1">
      <alignment horizontal="right" vertical="center"/>
    </xf>
    <xf numFmtId="0" fontId="1" fillId="3" borderId="12" xfId="0" applyFont="1" applyFill="1" applyBorder="1" applyAlignment="1">
      <alignment horizontal="justify" vertical="center" wrapText="1"/>
    </xf>
    <xf numFmtId="0" fontId="2" fillId="3" borderId="12" xfId="0" applyFont="1" applyFill="1" applyBorder="1" applyAlignment="1">
      <alignment horizontal="center" vertical="center"/>
    </xf>
    <xf numFmtId="0" fontId="2" fillId="3" borderId="21" xfId="0" applyFont="1" applyFill="1" applyBorder="1" applyAlignment="1">
      <alignment horizontal="right" vertical="center" wrapText="1"/>
    </xf>
    <xf numFmtId="0" fontId="3" fillId="3" borderId="28" xfId="0" applyFont="1" applyFill="1" applyBorder="1" applyAlignment="1">
      <alignment horizontal="right" vertical="center"/>
    </xf>
    <xf numFmtId="0" fontId="1" fillId="3" borderId="18" xfId="0" applyFont="1" applyFill="1" applyBorder="1" applyAlignment="1">
      <alignment horizontal="justify" vertical="center" wrapText="1"/>
    </xf>
    <xf numFmtId="0" fontId="2" fillId="3" borderId="18" xfId="0" applyFont="1" applyFill="1" applyBorder="1" applyAlignment="1">
      <alignment horizontal="center" vertical="center"/>
    </xf>
    <xf numFmtId="0" fontId="2" fillId="3" borderId="22" xfId="0" applyFont="1" applyFill="1" applyBorder="1" applyAlignment="1">
      <alignment horizontal="right" vertical="center" wrapText="1"/>
    </xf>
    <xf numFmtId="0" fontId="2" fillId="3" borderId="23" xfId="0" applyFont="1" applyFill="1" applyBorder="1" applyAlignment="1">
      <alignment horizontal="center" vertical="center"/>
    </xf>
    <xf numFmtId="0" fontId="3" fillId="3" borderId="2" xfId="0" applyFont="1" applyFill="1" applyBorder="1" applyAlignment="1">
      <alignment vertical="center"/>
    </xf>
    <xf numFmtId="0" fontId="3" fillId="3" borderId="3" xfId="0" applyFont="1" applyFill="1" applyBorder="1" applyAlignment="1">
      <alignment horizontal="center" vertical="center"/>
    </xf>
    <xf numFmtId="0" fontId="3" fillId="3" borderId="5" xfId="0" applyFont="1" applyFill="1" applyBorder="1" applyAlignment="1">
      <alignment vertical="center"/>
    </xf>
    <xf numFmtId="0" fontId="3" fillId="3" borderId="0" xfId="0" applyFont="1" applyFill="1" applyAlignment="1">
      <alignment horizontal="center" vertical="center"/>
    </xf>
    <xf numFmtId="0" fontId="5" fillId="0" borderId="0" xfId="0" applyFont="1" applyAlignment="1">
      <alignment horizontal="right" vertical="center"/>
    </xf>
    <xf numFmtId="164" fontId="5" fillId="0" borderId="0" xfId="0" applyNumberFormat="1" applyFont="1" applyAlignment="1">
      <alignment horizontal="right" vertical="center" wrapText="1"/>
    </xf>
    <xf numFmtId="0" fontId="2" fillId="0" borderId="19" xfId="0" applyFont="1" applyBorder="1" applyAlignment="1">
      <alignmen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3" fillId="3" borderId="40" xfId="0" applyFont="1" applyFill="1" applyBorder="1" applyAlignment="1">
      <alignment horizontal="right" vertical="center"/>
    </xf>
    <xf numFmtId="0" fontId="1" fillId="3" borderId="41" xfId="0" applyFont="1" applyFill="1" applyBorder="1" applyAlignment="1">
      <alignment horizontal="center" vertical="center"/>
    </xf>
    <xf numFmtId="0" fontId="1" fillId="3" borderId="20" xfId="0" applyFont="1" applyFill="1" applyBorder="1" applyAlignment="1">
      <alignment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right" vertical="center" wrapText="1"/>
    </xf>
    <xf numFmtId="0" fontId="3" fillId="3" borderId="44" xfId="0" applyFont="1" applyFill="1" applyBorder="1" applyAlignment="1">
      <alignment horizontal="right" vertical="center"/>
    </xf>
    <xf numFmtId="0" fontId="1" fillId="3" borderId="45" xfId="0" applyFont="1" applyFill="1" applyBorder="1" applyAlignment="1">
      <alignment horizontal="center" vertical="center"/>
    </xf>
    <xf numFmtId="0" fontId="2" fillId="3" borderId="23" xfId="0" applyFont="1" applyFill="1" applyBorder="1" applyAlignment="1">
      <alignment vertical="center" wrapText="1"/>
    </xf>
    <xf numFmtId="0" fontId="2" fillId="3" borderId="46" xfId="0" applyFont="1" applyFill="1" applyBorder="1" applyAlignment="1">
      <alignment horizontal="right" vertical="center" wrapText="1"/>
    </xf>
    <xf numFmtId="0" fontId="1" fillId="3" borderId="23" xfId="0" applyFont="1" applyFill="1" applyBorder="1" applyAlignment="1">
      <alignment horizontal="center" vertical="center"/>
    </xf>
    <xf numFmtId="0" fontId="3" fillId="2" borderId="35" xfId="0" applyFont="1" applyFill="1" applyBorder="1" applyAlignment="1">
      <alignment vertical="center" wrapText="1"/>
    </xf>
    <xf numFmtId="0" fontId="3" fillId="2" borderId="10" xfId="0" applyFont="1" applyFill="1" applyBorder="1" applyAlignment="1">
      <alignment vertical="center" wrapText="1"/>
    </xf>
    <xf numFmtId="3" fontId="3" fillId="2" borderId="11" xfId="0" applyNumberFormat="1" applyFont="1" applyFill="1" applyBorder="1" applyAlignment="1">
      <alignment vertical="center" wrapText="1"/>
    </xf>
    <xf numFmtId="0" fontId="5" fillId="2" borderId="35" xfId="0" applyFont="1" applyFill="1" applyBorder="1" applyAlignment="1">
      <alignment vertical="center" wrapText="1"/>
    </xf>
    <xf numFmtId="0" fontId="5" fillId="2" borderId="10" xfId="0" applyFont="1" applyFill="1" applyBorder="1" applyAlignment="1">
      <alignment vertical="center" wrapText="1"/>
    </xf>
    <xf numFmtId="0" fontId="1" fillId="3" borderId="44" xfId="0" applyFont="1" applyFill="1" applyBorder="1" applyAlignment="1">
      <alignment horizontal="center" vertical="center"/>
    </xf>
    <xf numFmtId="0" fontId="1" fillId="3" borderId="23" xfId="0" applyFont="1" applyFill="1" applyBorder="1" applyAlignment="1">
      <alignment vertical="center" wrapText="1"/>
    </xf>
    <xf numFmtId="0" fontId="2" fillId="3" borderId="47" xfId="0" applyFont="1" applyFill="1" applyBorder="1" applyAlignment="1">
      <alignment horizontal="right" vertical="center" wrapText="1"/>
    </xf>
    <xf numFmtId="0" fontId="5" fillId="0" borderId="27" xfId="0" applyFont="1" applyBorder="1" applyAlignment="1">
      <alignment horizontal="right" vertical="center"/>
    </xf>
    <xf numFmtId="9" fontId="2" fillId="0" borderId="29" xfId="0" applyNumberFormat="1" applyFont="1" applyBorder="1" applyAlignment="1">
      <alignment horizontal="right" vertical="center" wrapText="1"/>
    </xf>
    <xf numFmtId="3" fontId="3" fillId="0" borderId="13" xfId="0" applyNumberFormat="1" applyFont="1" applyBorder="1" applyAlignment="1">
      <alignment horizontal="right" vertical="center" wrapText="1"/>
    </xf>
    <xf numFmtId="0" fontId="7" fillId="2" borderId="33" xfId="0" applyFont="1" applyFill="1" applyBorder="1" applyAlignment="1">
      <alignment horizontal="right" vertical="center"/>
    </xf>
    <xf numFmtId="3" fontId="7" fillId="2" borderId="14" xfId="0" applyNumberFormat="1" applyFont="1" applyFill="1" applyBorder="1" applyAlignment="1">
      <alignment horizontal="right" vertical="center" wrapText="1"/>
    </xf>
    <xf numFmtId="0" fontId="5" fillId="0" borderId="30" xfId="0" applyFont="1" applyBorder="1" applyAlignment="1">
      <alignment horizontal="center" vertical="center"/>
    </xf>
    <xf numFmtId="9" fontId="2" fillId="0" borderId="31" xfId="0" applyNumberFormat="1" applyFont="1" applyBorder="1" applyAlignment="1">
      <alignment horizontal="center" vertical="center" wrapText="1"/>
    </xf>
    <xf numFmtId="0" fontId="7" fillId="2" borderId="32" xfId="0" applyFont="1" applyFill="1" applyBorder="1" applyAlignment="1">
      <alignment horizontal="center" vertical="center"/>
    </xf>
    <xf numFmtId="0" fontId="1" fillId="3" borderId="0" xfId="0" applyFont="1" applyFill="1" applyAlignment="1">
      <alignment horizontal="center" vertical="center"/>
    </xf>
    <xf numFmtId="0" fontId="3" fillId="2" borderId="9" xfId="0" applyFont="1" applyFill="1" applyBorder="1" applyAlignment="1">
      <alignment horizontal="center" vertical="center"/>
    </xf>
    <xf numFmtId="0" fontId="1" fillId="3" borderId="48"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16" xfId="0" applyFont="1" applyFill="1" applyBorder="1" applyAlignment="1">
      <alignment vertical="center" wrapText="1"/>
    </xf>
    <xf numFmtId="0" fontId="2" fillId="3" borderId="16" xfId="0" applyFont="1" applyFill="1" applyBorder="1" applyAlignment="1">
      <alignment horizontal="center" vertical="center"/>
    </xf>
    <xf numFmtId="0" fontId="1" fillId="3" borderId="35" xfId="0" applyFont="1" applyFill="1" applyBorder="1" applyAlignment="1">
      <alignment vertical="center"/>
    </xf>
    <xf numFmtId="0" fontId="7" fillId="2" borderId="11" xfId="0" applyFont="1" applyFill="1" applyBorder="1" applyAlignment="1">
      <alignment horizontal="right" vertical="center" wrapText="1"/>
    </xf>
    <xf numFmtId="0" fontId="7" fillId="2" borderId="35" xfId="0" applyFont="1" applyFill="1" applyBorder="1" applyAlignment="1">
      <alignment vertical="center"/>
    </xf>
    <xf numFmtId="0" fontId="7" fillId="2" borderId="9" xfId="0" applyFont="1" applyFill="1" applyBorder="1" applyAlignment="1">
      <alignment horizontal="right" vertical="center"/>
    </xf>
    <xf numFmtId="3" fontId="7" fillId="2" borderId="11" xfId="0" applyNumberFormat="1" applyFont="1" applyFill="1" applyBorder="1" applyAlignment="1">
      <alignment horizontal="right" vertical="center" wrapText="1"/>
    </xf>
    <xf numFmtId="3" fontId="7" fillId="2" borderId="11" xfId="0" applyNumberFormat="1" applyFont="1" applyFill="1" applyBorder="1" applyAlignment="1">
      <alignment vertical="center"/>
    </xf>
    <xf numFmtId="3" fontId="7" fillId="2" borderId="11" xfId="0" applyNumberFormat="1" applyFont="1" applyFill="1" applyBorder="1" applyAlignment="1">
      <alignment vertical="center" wrapText="1"/>
    </xf>
    <xf numFmtId="0" fontId="9" fillId="0" borderId="0" xfId="0" applyFont="1" applyAlignment="1">
      <alignment vertical="center"/>
    </xf>
    <xf numFmtId="0" fontId="3" fillId="0" borderId="50" xfId="0" applyFont="1" applyBorder="1" applyAlignment="1">
      <alignment horizontal="center" vertical="center" wrapText="1"/>
    </xf>
    <xf numFmtId="0" fontId="3" fillId="2" borderId="35" xfId="0" applyFont="1" applyFill="1" applyBorder="1" applyAlignment="1">
      <alignment horizontal="left" vertical="center"/>
    </xf>
    <xf numFmtId="0" fontId="3" fillId="2" borderId="10" xfId="0" applyFont="1" applyFill="1" applyBorder="1" applyAlignment="1">
      <alignment horizontal="left" vertical="center"/>
    </xf>
    <xf numFmtId="0" fontId="8" fillId="0" borderId="0" xfId="0" applyFont="1" applyAlignment="1">
      <alignment horizontal="right" vertical="center"/>
    </xf>
    <xf numFmtId="0" fontId="8" fillId="0" borderId="6" xfId="0" applyFont="1" applyBorder="1" applyAlignment="1">
      <alignment horizontal="righ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49" xfId="0" applyFont="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5" fillId="2" borderId="35" xfId="0" applyFont="1" applyFill="1" applyBorder="1" applyAlignment="1">
      <alignment horizontal="right" vertical="center"/>
    </xf>
    <xf numFmtId="0" fontId="1" fillId="0" borderId="1" xfId="0" applyFont="1" applyBorder="1" applyAlignment="1">
      <alignment vertical="center" wrapText="1"/>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5"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45"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29"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18"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3" fillId="3" borderId="36" xfId="0" applyFont="1" applyFill="1" applyBorder="1" applyAlignment="1">
      <alignment horizontal="center" vertical="center"/>
    </xf>
    <xf numFmtId="0" fontId="3" fillId="3" borderId="29" xfId="0" applyFont="1" applyFill="1" applyBorder="1" applyAlignment="1">
      <alignment horizontal="center" vertical="center"/>
    </xf>
    <xf numFmtId="0" fontId="5" fillId="2" borderId="38" xfId="0" applyFont="1" applyFill="1" applyBorder="1" applyAlignment="1">
      <alignment vertical="center" wrapText="1"/>
    </xf>
    <xf numFmtId="0" fontId="5" fillId="2" borderId="39" xfId="0" applyFont="1" applyFill="1" applyBorder="1" applyAlignment="1">
      <alignment vertical="center" wrapText="1"/>
    </xf>
    <xf numFmtId="0" fontId="1" fillId="3" borderId="12" xfId="0" applyFont="1" applyFill="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4" fillId="0" borderId="0" xfId="0" applyFont="1" applyAlignment="1">
      <alignment horizontal="center"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6"/>
  <sheetViews>
    <sheetView tabSelected="1" zoomScale="90" zoomScaleNormal="90" workbookViewId="0">
      <selection activeCell="D50" sqref="D50"/>
    </sheetView>
  </sheetViews>
  <sheetFormatPr baseColWidth="10" defaultRowHeight="15" x14ac:dyDescent="0.25"/>
  <cols>
    <col min="1" max="1" width="11.42578125" style="1" customWidth="1"/>
    <col min="2" max="2" width="13.85546875" style="1" bestFit="1" customWidth="1"/>
    <col min="3" max="3" width="3.85546875" style="4" bestFit="1" customWidth="1"/>
    <col min="4" max="4" width="103.7109375" style="1" bestFit="1" customWidth="1"/>
    <col min="5" max="6" width="11.42578125" style="1"/>
    <col min="7" max="7" width="12.42578125" style="1" bestFit="1" customWidth="1"/>
    <col min="8" max="8" width="2" style="1" bestFit="1" customWidth="1"/>
    <col min="9" max="9" width="14.140625" style="1" customWidth="1"/>
    <col min="10" max="16384" width="11.42578125" style="1"/>
  </cols>
  <sheetData>
    <row r="1" spans="2:12" x14ac:dyDescent="0.25">
      <c r="B1" s="118" t="s">
        <v>0</v>
      </c>
      <c r="C1" s="118"/>
      <c r="D1" s="118"/>
      <c r="E1" s="118"/>
      <c r="F1" s="118"/>
      <c r="G1" s="118"/>
      <c r="H1" s="118"/>
      <c r="I1" s="118"/>
    </row>
    <row r="2" spans="2:12" ht="15.75" thickBot="1" x14ac:dyDescent="0.3">
      <c r="C2" s="1"/>
      <c r="J2" s="81"/>
      <c r="K2" s="81"/>
      <c r="L2" s="81"/>
    </row>
    <row r="3" spans="2:12" x14ac:dyDescent="0.25">
      <c r="B3" s="27" t="s">
        <v>17</v>
      </c>
      <c r="C3" s="28" t="s">
        <v>12</v>
      </c>
      <c r="D3" s="119" t="s">
        <v>18</v>
      </c>
      <c r="E3" s="119"/>
      <c r="F3" s="119"/>
      <c r="G3" s="119"/>
      <c r="H3" s="119"/>
      <c r="I3" s="120"/>
      <c r="J3" s="81"/>
      <c r="K3" s="81"/>
      <c r="L3" s="81"/>
    </row>
    <row r="4" spans="2:12" x14ac:dyDescent="0.25">
      <c r="B4" s="29" t="s">
        <v>16</v>
      </c>
      <c r="C4" s="30" t="s">
        <v>12</v>
      </c>
      <c r="D4" s="114" t="s">
        <v>1</v>
      </c>
      <c r="E4" s="114"/>
      <c r="F4" s="114"/>
      <c r="G4" s="114"/>
      <c r="H4" s="114"/>
      <c r="I4" s="115"/>
      <c r="J4" s="81"/>
      <c r="K4" s="81"/>
      <c r="L4" s="81"/>
    </row>
    <row r="5" spans="2:12" ht="25.5" customHeight="1" x14ac:dyDescent="0.25">
      <c r="B5" s="29" t="s">
        <v>15</v>
      </c>
      <c r="C5" s="30" t="s">
        <v>12</v>
      </c>
      <c r="D5" s="116" t="s">
        <v>51</v>
      </c>
      <c r="E5" s="116"/>
      <c r="F5" s="116"/>
      <c r="G5" s="116"/>
      <c r="H5" s="116"/>
      <c r="I5" s="117"/>
      <c r="J5" s="81"/>
      <c r="K5" s="81"/>
      <c r="L5" s="81"/>
    </row>
    <row r="6" spans="2:12" x14ac:dyDescent="0.25">
      <c r="B6" s="29" t="s">
        <v>14</v>
      </c>
      <c r="C6" s="30" t="s">
        <v>12</v>
      </c>
      <c r="D6" s="114" t="s">
        <v>2</v>
      </c>
      <c r="E6" s="114"/>
      <c r="F6" s="114"/>
      <c r="G6" s="114"/>
      <c r="H6" s="114"/>
      <c r="I6" s="115"/>
      <c r="J6" s="81"/>
      <c r="K6" s="81"/>
      <c r="L6" s="81"/>
    </row>
    <row r="7" spans="2:12" ht="15.75" thickBot="1" x14ac:dyDescent="0.3">
      <c r="B7" s="29" t="s">
        <v>13</v>
      </c>
      <c r="C7" s="62" t="s">
        <v>12</v>
      </c>
      <c r="D7" s="112" t="s">
        <v>19</v>
      </c>
      <c r="E7" s="112"/>
      <c r="F7" s="112"/>
      <c r="G7" s="112"/>
      <c r="H7" s="112"/>
      <c r="I7" s="113"/>
      <c r="J7" s="81"/>
      <c r="K7" s="81"/>
      <c r="L7" s="81"/>
    </row>
    <row r="8" spans="2:12" ht="15.75" thickBot="1" x14ac:dyDescent="0.3">
      <c r="B8" s="90" t="s">
        <v>3</v>
      </c>
      <c r="C8" s="91"/>
      <c r="D8" s="34" t="s">
        <v>36</v>
      </c>
      <c r="E8" s="34" t="s">
        <v>37</v>
      </c>
      <c r="F8" s="34" t="s">
        <v>38</v>
      </c>
      <c r="G8" s="92" t="s">
        <v>40</v>
      </c>
      <c r="H8" s="93"/>
      <c r="I8" s="35" t="s">
        <v>39</v>
      </c>
      <c r="J8" s="81"/>
      <c r="K8" s="81"/>
      <c r="L8" s="81"/>
    </row>
    <row r="9" spans="2:12" ht="20.100000000000001" customHeight="1" thickBot="1" x14ac:dyDescent="0.3">
      <c r="B9" s="88" t="s">
        <v>24</v>
      </c>
      <c r="C9" s="89"/>
      <c r="D9" s="109" t="s">
        <v>22</v>
      </c>
      <c r="E9" s="109"/>
      <c r="F9" s="109"/>
      <c r="G9" s="109"/>
      <c r="H9" s="109"/>
      <c r="I9" s="110"/>
      <c r="J9" s="81"/>
      <c r="K9" s="81"/>
      <c r="L9" s="81"/>
    </row>
    <row r="10" spans="2:12" ht="20.100000000000001" customHeight="1" x14ac:dyDescent="0.25">
      <c r="B10" s="9">
        <v>1</v>
      </c>
      <c r="C10" s="10"/>
      <c r="D10" s="11" t="s">
        <v>21</v>
      </c>
      <c r="E10" s="111" t="s">
        <v>4</v>
      </c>
      <c r="F10" s="111"/>
      <c r="G10" s="100"/>
      <c r="H10" s="101"/>
      <c r="I10" s="12"/>
      <c r="J10" s="81"/>
      <c r="K10" s="81"/>
      <c r="L10" s="81"/>
    </row>
    <row r="11" spans="2:12" ht="20.100000000000001" customHeight="1" x14ac:dyDescent="0.25">
      <c r="B11" s="13">
        <v>2</v>
      </c>
      <c r="C11" s="14"/>
      <c r="D11" s="15" t="s">
        <v>5</v>
      </c>
      <c r="E11" s="102" t="s">
        <v>4</v>
      </c>
      <c r="F11" s="102"/>
      <c r="G11" s="107"/>
      <c r="H11" s="108"/>
      <c r="I11" s="16"/>
      <c r="J11" s="81"/>
      <c r="K11" s="81"/>
      <c r="L11" s="81"/>
    </row>
    <row r="12" spans="2:12" ht="20.100000000000001" customHeight="1" thickBot="1" x14ac:dyDescent="0.3">
      <c r="B12" s="13">
        <v>3</v>
      </c>
      <c r="C12" s="14"/>
      <c r="D12" s="15" t="s">
        <v>23</v>
      </c>
      <c r="E12" s="102" t="s">
        <v>4</v>
      </c>
      <c r="F12" s="102"/>
      <c r="G12" s="98"/>
      <c r="H12" s="99"/>
      <c r="I12" s="17"/>
      <c r="J12" s="81"/>
      <c r="K12" s="81"/>
      <c r="L12" s="81"/>
    </row>
    <row r="13" spans="2:12" ht="20.100000000000001" customHeight="1" thickBot="1" x14ac:dyDescent="0.3">
      <c r="B13" s="105"/>
      <c r="C13" s="106"/>
      <c r="D13" s="106"/>
      <c r="E13" s="85" t="s">
        <v>34</v>
      </c>
      <c r="F13" s="85"/>
      <c r="G13" s="86"/>
      <c r="H13" s="71" t="s">
        <v>33</v>
      </c>
      <c r="I13" s="72">
        <f>SUM(I10:I12)</f>
        <v>0</v>
      </c>
      <c r="J13" s="81"/>
      <c r="K13" s="81"/>
      <c r="L13" s="81"/>
    </row>
    <row r="14" spans="2:12" ht="15.75" thickBot="1" x14ac:dyDescent="0.3">
      <c r="D14" s="2"/>
      <c r="I14" s="2"/>
      <c r="J14" s="81"/>
      <c r="K14" s="81"/>
      <c r="L14" s="81"/>
    </row>
    <row r="15" spans="2:12" ht="15.75" thickBot="1" x14ac:dyDescent="0.3">
      <c r="B15" s="90" t="s">
        <v>25</v>
      </c>
      <c r="C15" s="91"/>
      <c r="D15" s="103" t="s">
        <v>55</v>
      </c>
      <c r="E15" s="103"/>
      <c r="F15" s="103"/>
      <c r="G15" s="103"/>
      <c r="H15" s="103"/>
      <c r="I15" s="104"/>
      <c r="J15" s="81"/>
      <c r="K15" s="81"/>
      <c r="L15" s="81"/>
    </row>
    <row r="16" spans="2:12" ht="20.100000000000001" customHeight="1" thickBot="1" x14ac:dyDescent="0.3">
      <c r="B16" s="5">
        <v>1</v>
      </c>
      <c r="C16" s="6"/>
      <c r="D16" s="77" t="s">
        <v>41</v>
      </c>
      <c r="E16" s="78"/>
      <c r="F16" s="78"/>
      <c r="G16" s="78"/>
      <c r="H16" s="78"/>
      <c r="I16" s="73">
        <f>SUM(I17)</f>
        <v>0</v>
      </c>
      <c r="J16" s="81"/>
      <c r="K16" s="81"/>
      <c r="L16" s="81"/>
    </row>
    <row r="17" spans="2:12" ht="45.75" thickBot="1" x14ac:dyDescent="0.3">
      <c r="B17" s="41"/>
      <c r="C17" s="42" t="s">
        <v>6</v>
      </c>
      <c r="D17" s="43" t="s">
        <v>54</v>
      </c>
      <c r="E17" s="45" t="s">
        <v>20</v>
      </c>
      <c r="F17" s="45">
        <v>60</v>
      </c>
      <c r="G17" s="94"/>
      <c r="H17" s="95"/>
      <c r="I17" s="44">
        <f>+F17*G17</f>
        <v>0</v>
      </c>
      <c r="J17" s="87"/>
      <c r="K17" s="81"/>
      <c r="L17" s="81"/>
    </row>
    <row r="18" spans="2:12" ht="20.100000000000001" customHeight="1" thickBot="1" x14ac:dyDescent="0.3">
      <c r="B18" s="5">
        <v>2</v>
      </c>
      <c r="C18" s="6"/>
      <c r="D18" s="49" t="s">
        <v>7</v>
      </c>
      <c r="E18" s="50"/>
      <c r="F18" s="50"/>
      <c r="G18" s="50"/>
      <c r="H18" s="50"/>
      <c r="I18" s="74">
        <f>SUM(I19)</f>
        <v>0</v>
      </c>
      <c r="J18" s="81"/>
      <c r="K18" s="81"/>
      <c r="L18" s="81"/>
    </row>
    <row r="19" spans="2:12" ht="30.75" thickBot="1" x14ac:dyDescent="0.3">
      <c r="B19" s="41"/>
      <c r="C19" s="42" t="s">
        <v>26</v>
      </c>
      <c r="D19" s="43" t="s">
        <v>52</v>
      </c>
      <c r="E19" s="26"/>
      <c r="F19" s="26"/>
      <c r="G19" s="94"/>
      <c r="H19" s="95"/>
      <c r="I19" s="44">
        <f>+F19*G19</f>
        <v>0</v>
      </c>
      <c r="J19" s="87"/>
      <c r="K19" s="81"/>
      <c r="L19" s="81"/>
    </row>
    <row r="20" spans="2:12" ht="20.100000000000001" customHeight="1" thickBot="1" x14ac:dyDescent="0.3">
      <c r="B20" s="5">
        <v>3</v>
      </c>
      <c r="C20" s="6"/>
      <c r="D20" s="46" t="s">
        <v>8</v>
      </c>
      <c r="E20" s="47"/>
      <c r="F20" s="47"/>
      <c r="G20" s="47"/>
      <c r="H20" s="47"/>
      <c r="I20" s="74">
        <f>SUM(I21:I23)</f>
        <v>0</v>
      </c>
      <c r="J20" s="81"/>
      <c r="K20" s="81"/>
      <c r="L20" s="81"/>
    </row>
    <row r="21" spans="2:12" ht="30" x14ac:dyDescent="0.25">
      <c r="B21" s="18"/>
      <c r="C21" s="10" t="s">
        <v>9</v>
      </c>
      <c r="D21" s="19" t="s">
        <v>27</v>
      </c>
      <c r="E21" s="20"/>
      <c r="F21" s="20"/>
      <c r="G21" s="100"/>
      <c r="H21" s="101"/>
      <c r="I21" s="21">
        <f>+F21*G21</f>
        <v>0</v>
      </c>
      <c r="J21" s="87"/>
      <c r="K21" s="81"/>
      <c r="L21" s="81"/>
    </row>
    <row r="22" spans="2:12" ht="20.100000000000001" customHeight="1" x14ac:dyDescent="0.25">
      <c r="B22" s="22"/>
      <c r="C22" s="14" t="s">
        <v>10</v>
      </c>
      <c r="D22" s="23" t="s">
        <v>28</v>
      </c>
      <c r="E22" s="24"/>
      <c r="F22" s="24"/>
      <c r="G22" s="98"/>
      <c r="H22" s="99"/>
      <c r="I22" s="25">
        <f>+F22*G22</f>
        <v>0</v>
      </c>
      <c r="J22" s="87"/>
      <c r="K22" s="81"/>
      <c r="L22" s="81"/>
    </row>
    <row r="23" spans="2:12" ht="20.100000000000001" customHeight="1" thickBot="1" x14ac:dyDescent="0.3">
      <c r="B23" s="36"/>
      <c r="C23" s="37" t="s">
        <v>11</v>
      </c>
      <c r="D23" s="38" t="s">
        <v>29</v>
      </c>
      <c r="E23" s="39"/>
      <c r="F23" s="39"/>
      <c r="G23" s="96"/>
      <c r="H23" s="97"/>
      <c r="I23" s="40">
        <f>+F23*G23</f>
        <v>0</v>
      </c>
      <c r="J23" s="87"/>
      <c r="K23" s="81"/>
      <c r="L23" s="81"/>
    </row>
    <row r="24" spans="2:12" ht="20.100000000000001" customHeight="1" thickBot="1" x14ac:dyDescent="0.3">
      <c r="B24" s="5">
        <v>4</v>
      </c>
      <c r="C24" s="6"/>
      <c r="D24" s="46" t="s">
        <v>42</v>
      </c>
      <c r="E24" s="47"/>
      <c r="F24" s="47"/>
      <c r="G24" s="47"/>
      <c r="H24" s="47"/>
      <c r="I24" s="74">
        <f>SUM(I25)</f>
        <v>0</v>
      </c>
      <c r="J24" s="81"/>
      <c r="K24" s="81"/>
      <c r="L24" s="81"/>
    </row>
    <row r="25" spans="2:12" ht="20.100000000000001" customHeight="1" thickBot="1" x14ac:dyDescent="0.3">
      <c r="B25" s="51"/>
      <c r="C25" s="42" t="s">
        <v>30</v>
      </c>
      <c r="D25" s="52" t="s">
        <v>49</v>
      </c>
      <c r="E25" s="26"/>
      <c r="F25" s="26"/>
      <c r="G25" s="94"/>
      <c r="H25" s="95"/>
      <c r="I25" s="53"/>
      <c r="J25" s="2"/>
      <c r="K25" s="2"/>
      <c r="L25" s="2"/>
    </row>
    <row r="26" spans="2:12" ht="20.100000000000001" customHeight="1" thickBot="1" x14ac:dyDescent="0.3">
      <c r="B26" s="84" t="s">
        <v>35</v>
      </c>
      <c r="C26" s="85"/>
      <c r="D26" s="85"/>
      <c r="E26" s="85"/>
      <c r="F26" s="85"/>
      <c r="G26" s="86"/>
      <c r="H26" s="71" t="s">
        <v>33</v>
      </c>
      <c r="I26" s="72">
        <f>SUM(I16,I18,I20,I24)</f>
        <v>0</v>
      </c>
      <c r="J26" s="81"/>
      <c r="K26" s="81"/>
      <c r="L26" s="81"/>
    </row>
    <row r="27" spans="2:12" ht="15.75" thickBot="1" x14ac:dyDescent="0.3">
      <c r="B27" s="31"/>
      <c r="C27" s="31"/>
      <c r="D27" s="31"/>
      <c r="E27" s="31"/>
      <c r="F27" s="31"/>
      <c r="G27" s="31"/>
      <c r="H27" s="31"/>
      <c r="I27" s="32"/>
      <c r="J27" s="2"/>
      <c r="K27" s="2"/>
      <c r="L27" s="2"/>
    </row>
    <row r="28" spans="2:12" x14ac:dyDescent="0.25">
      <c r="B28" s="7"/>
      <c r="D28" s="8"/>
      <c r="E28" s="3"/>
      <c r="F28" s="3"/>
      <c r="G28" s="59" t="s">
        <v>32</v>
      </c>
      <c r="H28" s="54" t="s">
        <v>33</v>
      </c>
      <c r="I28" s="56">
        <f>SUM(I13,I26)</f>
        <v>0</v>
      </c>
      <c r="J28" s="81"/>
      <c r="K28" s="81"/>
      <c r="L28" s="81"/>
    </row>
    <row r="29" spans="2:12" x14ac:dyDescent="0.25">
      <c r="F29" s="2"/>
      <c r="G29" s="60" t="s">
        <v>31</v>
      </c>
      <c r="H29" s="55" t="s">
        <v>33</v>
      </c>
      <c r="I29" s="33">
        <f>I28*19%</f>
        <v>0</v>
      </c>
    </row>
    <row r="30" spans="2:12" ht="15.75" thickBot="1" x14ac:dyDescent="0.3">
      <c r="D30" s="79" t="s">
        <v>46</v>
      </c>
      <c r="E30" s="79"/>
      <c r="F30" s="80"/>
      <c r="G30" s="61" t="s">
        <v>39</v>
      </c>
      <c r="H30" s="57" t="s">
        <v>33</v>
      </c>
      <c r="I30" s="58">
        <f>SUM(I28:I29)</f>
        <v>0</v>
      </c>
      <c r="J30" s="81"/>
      <c r="K30" s="81"/>
      <c r="L30" s="81"/>
    </row>
    <row r="31" spans="2:12" x14ac:dyDescent="0.25">
      <c r="C31" s="1"/>
    </row>
    <row r="32" spans="2:12" ht="15.75" thickBot="1" x14ac:dyDescent="0.3">
      <c r="C32" s="1"/>
    </row>
    <row r="33" spans="2:12" ht="15.75" thickBot="1" x14ac:dyDescent="0.3">
      <c r="B33" s="63" t="s">
        <v>45</v>
      </c>
      <c r="C33" s="6"/>
      <c r="D33" s="46" t="s">
        <v>44</v>
      </c>
      <c r="E33" s="47"/>
      <c r="F33" s="47"/>
      <c r="G33" s="47"/>
      <c r="H33" s="47"/>
      <c r="I33" s="48"/>
      <c r="J33" s="81"/>
      <c r="K33" s="81"/>
      <c r="L33" s="81"/>
    </row>
    <row r="34" spans="2:12" ht="45.75" thickBot="1" x14ac:dyDescent="0.3">
      <c r="B34" s="64">
        <v>1</v>
      </c>
      <c r="C34" s="65"/>
      <c r="D34" s="66" t="s">
        <v>53</v>
      </c>
      <c r="E34" s="67" t="s">
        <v>20</v>
      </c>
      <c r="F34" s="67">
        <v>1</v>
      </c>
      <c r="G34" s="68"/>
      <c r="H34" s="70" t="s">
        <v>33</v>
      </c>
      <c r="I34" s="69">
        <f>+F34*G34</f>
        <v>0</v>
      </c>
      <c r="J34" s="2"/>
      <c r="K34" s="2"/>
      <c r="L34" s="2"/>
    </row>
    <row r="35" spans="2:12" x14ac:dyDescent="0.25">
      <c r="C35" s="1"/>
    </row>
    <row r="36" spans="2:12" x14ac:dyDescent="0.25">
      <c r="C36" s="1"/>
    </row>
    <row r="37" spans="2:12" x14ac:dyDescent="0.25">
      <c r="C37" s="1"/>
    </row>
    <row r="38" spans="2:12" x14ac:dyDescent="0.25">
      <c r="B38" s="75" t="s">
        <v>43</v>
      </c>
    </row>
    <row r="39" spans="2:12" ht="32.25" customHeight="1" x14ac:dyDescent="0.25">
      <c r="B39" s="82" t="s">
        <v>47</v>
      </c>
      <c r="C39" s="82"/>
      <c r="D39" s="82"/>
      <c r="E39" s="82"/>
      <c r="F39" s="82"/>
      <c r="G39" s="82"/>
      <c r="H39" s="82"/>
      <c r="I39" s="82"/>
    </row>
    <row r="40" spans="2:12" x14ac:dyDescent="0.25">
      <c r="B40" s="1" t="s">
        <v>48</v>
      </c>
    </row>
    <row r="44" spans="2:12" x14ac:dyDescent="0.25">
      <c r="E44" s="83"/>
      <c r="F44" s="83"/>
      <c r="G44" s="83"/>
    </row>
    <row r="45" spans="2:12" ht="37.5" customHeight="1" x14ac:dyDescent="0.25">
      <c r="E45" s="76" t="s">
        <v>50</v>
      </c>
      <c r="F45" s="76"/>
      <c r="G45" s="76"/>
    </row>
    <row r="46" spans="2:12" x14ac:dyDescent="0.25">
      <c r="B46" s="1" t="s">
        <v>56</v>
      </c>
    </row>
  </sheetData>
  <mergeCells count="59">
    <mergeCell ref="B1:I1"/>
    <mergeCell ref="J2:L2"/>
    <mergeCell ref="J3:L3"/>
    <mergeCell ref="J4:L4"/>
    <mergeCell ref="D4:I4"/>
    <mergeCell ref="D3:I3"/>
    <mergeCell ref="J5:L5"/>
    <mergeCell ref="J6:L6"/>
    <mergeCell ref="J7:L7"/>
    <mergeCell ref="D7:I7"/>
    <mergeCell ref="D6:I6"/>
    <mergeCell ref="D5:I5"/>
    <mergeCell ref="J8:L8"/>
    <mergeCell ref="D9:I9"/>
    <mergeCell ref="J9:L9"/>
    <mergeCell ref="E10:F10"/>
    <mergeCell ref="J10:L10"/>
    <mergeCell ref="G10:H10"/>
    <mergeCell ref="J18:L18"/>
    <mergeCell ref="E11:F11"/>
    <mergeCell ref="J11:L11"/>
    <mergeCell ref="J12:L12"/>
    <mergeCell ref="G11:H11"/>
    <mergeCell ref="J13:L13"/>
    <mergeCell ref="J14:L14"/>
    <mergeCell ref="J15:L15"/>
    <mergeCell ref="J16:L16"/>
    <mergeCell ref="J17:L17"/>
    <mergeCell ref="B9:C9"/>
    <mergeCell ref="B8:C8"/>
    <mergeCell ref="G8:H8"/>
    <mergeCell ref="G25:H25"/>
    <mergeCell ref="G23:H23"/>
    <mergeCell ref="G22:H22"/>
    <mergeCell ref="G21:H21"/>
    <mergeCell ref="G19:H19"/>
    <mergeCell ref="G17:H17"/>
    <mergeCell ref="G12:H12"/>
    <mergeCell ref="B15:C15"/>
    <mergeCell ref="E13:G13"/>
    <mergeCell ref="E12:F12"/>
    <mergeCell ref="D15:I15"/>
    <mergeCell ref="B13:D13"/>
    <mergeCell ref="E45:G45"/>
    <mergeCell ref="D16:H16"/>
    <mergeCell ref="D30:F30"/>
    <mergeCell ref="J33:L33"/>
    <mergeCell ref="B39:I39"/>
    <mergeCell ref="E44:G44"/>
    <mergeCell ref="B26:G26"/>
    <mergeCell ref="J30:L30"/>
    <mergeCell ref="J24:L24"/>
    <mergeCell ref="J28:L28"/>
    <mergeCell ref="J19:L19"/>
    <mergeCell ref="J20:L20"/>
    <mergeCell ref="J21:L21"/>
    <mergeCell ref="J22:L22"/>
    <mergeCell ref="J23:L23"/>
    <mergeCell ref="J26:L26"/>
  </mergeCells>
  <pageMargins left="0.7" right="0.7" top="0.75" bottom="0.75" header="0.3" footer="0.3"/>
  <pageSetup scale="55" orientation="landscape" r:id="rId1"/>
  <ignoredErrors>
    <ignoredError sqref="I17:I18 I2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Alarcon</dc:creator>
  <cp:lastModifiedBy>Luis Alarcon</cp:lastModifiedBy>
  <cp:lastPrinted>2024-10-01T15:16:52Z</cp:lastPrinted>
  <dcterms:created xsi:type="dcterms:W3CDTF">2024-10-01T13:52:02Z</dcterms:created>
  <dcterms:modified xsi:type="dcterms:W3CDTF">2025-02-12T16:34:13Z</dcterms:modified>
</cp:coreProperties>
</file>